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ivat\Kystlaget\2021-2025\Ref styremøter og Årsmøter mm\Årsmøte 2025\Saker Årsmøte 2025\"/>
    </mc:Choice>
  </mc:AlternateContent>
  <bookViews>
    <workbookView xWindow="0" yWindow="0" windowWidth="23040" windowHeight="9372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<sst xmlns="http://schemas.openxmlformats.org/spreadsheetml/2006/main" count="32" uniqueCount="31">
  <si>
    <t>KYSTLLAGET TERJE VIGEN</t>
  </si>
  <si>
    <t>Konto:</t>
  </si>
  <si>
    <t>Lillesands sparebank</t>
  </si>
  <si>
    <t>Til bygging av rosjekter</t>
  </si>
  <si>
    <t>SPONSING / STØTTE</t>
  </si>
  <si>
    <t>Ugland Maritime</t>
  </si>
  <si>
    <t>Lars W Sørensen</t>
  </si>
  <si>
    <t>Sponsorinntekter</t>
  </si>
  <si>
    <t>Annen støtte</t>
  </si>
  <si>
    <t>Agder  fylke "frivillighet"</t>
  </si>
  <si>
    <t>Spb Sør, gave</t>
  </si>
  <si>
    <t>SAMLET INNKJØRING AV ØSTERØY</t>
  </si>
  <si>
    <t>Sum konti 3610 - 3619)</t>
  </si>
  <si>
    <t>Innkjøring forrige år (2023)</t>
  </si>
  <si>
    <t>DRIFT / VEDLIKHOLD ØSTERØY</t>
  </si>
  <si>
    <t>Sum kto 6525, 6540 , 6510</t>
  </si>
  <si>
    <t>Samme konti forrige år (2023)</t>
  </si>
  <si>
    <t>(Store reparasjoner i 2023)</t>
  </si>
  <si>
    <t>ANNEN FREMMED TJENESTE</t>
  </si>
  <si>
    <t>Konto 6780 i 2024</t>
  </si>
  <si>
    <t>Konto 6780 i 2023</t>
  </si>
  <si>
    <t>Dette er i all hovedsak betaling</t>
  </si>
  <si>
    <t xml:space="preserve">til Gjeruldsen for bygging av </t>
  </si>
  <si>
    <t>rosjekter, i begge årene.</t>
  </si>
  <si>
    <t>Div spesifikasjonerog kommentarer til resultatkonti 2024</t>
  </si>
  <si>
    <t>Samlet støtte forrige år</t>
  </si>
  <si>
    <t>Per S-H</t>
  </si>
  <si>
    <t>SUM SPONSING / STØTTE 2024</t>
  </si>
  <si>
    <t>inkl uderskuddsgaranti</t>
  </si>
  <si>
    <t>A.Fylke prosjektstøtte</t>
  </si>
  <si>
    <t>12.02.2025 /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</si>
</sst>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1" fontId="0" fillId="0" borderId="0" xfId="0" applyNumberFormat="1"/>
    <xf numFmtId="0" fontId="0" fillId="0" borderId="0" xfId="0" applyAlignment="1">
      <alignment horizontal="center"/>
    </xf>
    <xf numFmtId="41" fontId="1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B40" sqref="B40"/>
    </sheetView>
  </sheetViews>
  <sheetFormatPr baseColWidth="10" defaultRowHeight="13.8"/>
  <cols>
    <col min="1" max="1" width="6.8984375" customWidth="1"/>
    <col min="2" max="2" width="22.09765625" customWidth="1"/>
    <col min="5" max="5" width="3" customWidth="1"/>
  </cols>
  <sheetData>
    <row r="1" spans="1:4" ht="15">
      <c r="A1" t="s">
        <v>0</v>
      </c>
    </row>
    <row r="3" spans="1:4" ht="15">
      <c r="A3" t="s">
        <v>24</v>
      </c>
    </row>
    <row r="5" spans="1:4">
      <c r="B5" t="s">
        <v>4</v>
      </c>
    </row>
    <row r="6" spans="1:4" ht="15">
      <c r="A6" t="s">
        <v>1</v>
      </c>
    </row>
    <row r="7" spans="1:4" ht="15">
      <c r="A7" s="2">
        <v>3179</v>
      </c>
      <c r="B7" t="s">
        <v>2</v>
      </c>
      <c r="C7" s="1"/>
      <c r="D7" s="1">
        <v>20000</v>
      </c>
    </row>
    <row r="8" spans="1:4" ht="15">
      <c r="A8" s="2">
        <v>3181</v>
      </c>
      <c r="B8" t="s">
        <v>3</v>
      </c>
      <c r="C8" s="1"/>
      <c r="D8" s="1">
        <v>160000</v>
      </c>
    </row>
    <row r="9" spans="1:4">
      <c r="A9" s="2">
        <v>3182</v>
      </c>
      <c r="B9" t="s">
        <v>29</v>
      </c>
      <c r="C9" s="1"/>
      <c r="D9" s="1">
        <v>150000</v>
      </c>
    </row>
    <row r="10" spans="1:4" ht="24" customHeight="1">
      <c r="A10" s="2">
        <v>3190</v>
      </c>
      <c r="B10" t="s">
        <v>7</v>
      </c>
      <c r="C10" s="1"/>
    </row>
    <row r="11" spans="1:4" ht="15">
      <c r="A11" s="2"/>
      <c r="B11" t="s">
        <v>5</v>
      </c>
      <c r="C11" s="1">
        <v>50000</v>
      </c>
      <c r="D11" s="1"/>
    </row>
    <row r="12" spans="1:4">
      <c r="A12" s="2"/>
      <c r="B12" t="s">
        <v>6</v>
      </c>
      <c r="C12" s="1">
        <v>8886</v>
      </c>
      <c r="D12" s="1">
        <v>58886</v>
      </c>
    </row>
    <row r="13" spans="1:4" ht="21.75" customHeight="1">
      <c r="A13" s="2">
        <v>3191</v>
      </c>
      <c r="B13" t="s">
        <v>8</v>
      </c>
      <c r="C13" s="1"/>
      <c r="D13" s="1"/>
    </row>
    <row r="14" spans="1:4" ht="15">
      <c r="A14" s="2"/>
      <c r="B14" t="s">
        <v>9</v>
      </c>
      <c r="C14" s="1">
        <v>50000</v>
      </c>
      <c r="D14" s="1">
        <v>50000</v>
      </c>
    </row>
    <row r="15" spans="1:4" ht="15">
      <c r="A15" s="2"/>
      <c r="C15" s="1"/>
      <c r="D15" s="1"/>
    </row>
    <row r="16" spans="1:4">
      <c r="A16" s="2">
        <v>3197</v>
      </c>
      <c r="B16" t="s">
        <v>10</v>
      </c>
      <c r="C16" s="1"/>
      <c r="D16" s="1">
        <v>50000</v>
      </c>
    </row>
    <row r="17" spans="1:8">
      <c r="A17" s="2"/>
      <c r="B17" s="6" t="s">
        <v>27</v>
      </c>
      <c r="C17" s="3"/>
      <c r="D17" s="3">
        <f>SUM(D7:D16)</f>
        <v>488886</v>
      </c>
    </row>
    <row r="18" spans="1:8">
      <c r="A18" s="2"/>
      <c r="B18" t="s">
        <v>25</v>
      </c>
      <c r="C18" s="1"/>
      <c r="D18" s="3">
        <v>508706</v>
      </c>
    </row>
    <row r="19" spans="1:8" ht="15">
      <c r="A19" s="2"/>
      <c r="C19" s="1"/>
      <c r="D19" s="3"/>
    </row>
    <row r="20" spans="1:8" ht="15">
      <c r="A20" s="2"/>
      <c r="C20" s="1"/>
      <c r="D20" s="3"/>
    </row>
    <row r="21" spans="1:8">
      <c r="A21" s="2"/>
      <c r="B21" t="s">
        <v>11</v>
      </c>
      <c r="C21" s="1"/>
      <c r="D21" s="1"/>
    </row>
    <row r="22" spans="1:8" ht="15">
      <c r="A22" s="2"/>
      <c r="B22" t="s">
        <v>12</v>
      </c>
      <c r="C22" s="1"/>
      <c r="D22" s="1">
        <v>317499</v>
      </c>
      <c r="F22" t="s">
        <v>28</v>
      </c>
      <c r="H22" s="1">
        <v>80000</v>
      </c>
    </row>
    <row r="23" spans="1:8">
      <c r="B23" t="s">
        <v>13</v>
      </c>
      <c r="C23" s="1"/>
      <c r="D23" s="1">
        <v>306740</v>
      </c>
      <c r="F23" t="s">
        <v>28</v>
      </c>
      <c r="H23" s="1">
        <v>80000</v>
      </c>
    </row>
    <row r="24" spans="1:8" ht="15">
      <c r="C24" s="1"/>
      <c r="D24" s="1"/>
    </row>
    <row r="25" spans="1:8">
      <c r="B25" t="s">
        <v>14</v>
      </c>
      <c r="C25" s="1"/>
      <c r="D25" s="1"/>
    </row>
    <row r="26" spans="1:8" ht="15">
      <c r="B26" t="s">
        <v>15</v>
      </c>
      <c r="C26" s="1"/>
      <c r="D26" s="1">
        <v>126184</v>
      </c>
    </row>
    <row r="27" spans="1:8">
      <c r="B27" t="s">
        <v>16</v>
      </c>
      <c r="C27" s="1"/>
      <c r="D27" s="1">
        <v>193932.51</v>
      </c>
    </row>
    <row r="28" spans="1:8" ht="15">
      <c r="B28" t="s">
        <v>17</v>
      </c>
      <c r="D28" s="1"/>
    </row>
    <row r="29" spans="1:8" ht="15">
      <c r="D29" s="1"/>
    </row>
    <row r="30" spans="1:8" ht="15">
      <c r="A30">
        <v>6780</v>
      </c>
      <c r="B30" t="s">
        <v>18</v>
      </c>
      <c r="D30" s="1"/>
    </row>
    <row r="31" spans="1:8" ht="15">
      <c r="B31" t="s">
        <v>19</v>
      </c>
      <c r="D31" s="1">
        <v>100895</v>
      </c>
    </row>
    <row r="32" spans="1:8" ht="15">
      <c r="B32" t="s">
        <v>20</v>
      </c>
      <c r="D32" s="1">
        <v>229638</v>
      </c>
    </row>
    <row r="33" spans="2:4" ht="15">
      <c r="B33" t="s">
        <v>21</v>
      </c>
      <c r="D33" s="1"/>
    </row>
    <row r="34" spans="2:4" ht="15">
      <c r="B34" t="s">
        <v>22</v>
      </c>
      <c r="D34" s="1"/>
    </row>
    <row r="35" spans="2:4">
      <c r="B35" t="s">
        <v>23</v>
      </c>
      <c r="D35" s="1"/>
    </row>
    <row r="36" spans="2:4" ht="15">
      <c r="D36" s="1"/>
    </row>
    <row r="37" spans="2:4" ht="15">
      <c r="D37" s="1"/>
    </row>
    <row r="38" spans="2:4" ht="15">
      <c r="B38" s="4" t="s">
        <v>26</v>
      </c>
      <c r="D38" s="1"/>
    </row>
    <row r="39" spans="2:4" ht="15">
      <c r="B39" s="5" t="s">
        <v>30</v>
      </c>
      <c r="D39" s="1"/>
    </row>
    <row r="40" spans="2:4" ht="15">
      <c r="D40" s="1"/>
    </row>
    <row r="41" spans="2:4" ht="15">
      <c r="D41" s="1"/>
    </row>
    <row r="42" spans="2:4" ht="15">
      <c r="D42" s="1"/>
    </row>
    <row r="43" spans="2:4" ht="15">
      <c r="D43" s="1"/>
    </row>
    <row r="44" spans="2:4" ht="15">
      <c r="D44" s="1"/>
    </row>
    <row r="45" spans="2:4" ht="15">
      <c r="D45" s="1"/>
    </row>
    <row r="46" spans="2:4" ht="15">
      <c r="D46" s="1"/>
    </row>
    <row r="47" spans="2:4" ht="15">
      <c r="D47" s="1"/>
    </row>
    <row r="48" spans="2:4" ht="15">
      <c r="D48" s="1"/>
    </row>
    <row r="49" spans="4:4" ht="15">
      <c r="D49" s="1"/>
    </row>
    <row r="50" spans="4:4" ht="15">
      <c r="D50" s="1"/>
    </row>
    <row r="51" spans="4:4" ht="15">
      <c r="D51" s="1"/>
    </row>
    <row r="52" spans="4:4" ht="15">
      <c r="D52" s="1"/>
    </row>
    <row r="53" spans="4:4" ht="15">
      <c r="D53" s="1"/>
    </row>
    <row r="54" spans="4:4" ht="15">
      <c r="D54" s="1"/>
    </row>
    <row r="55" spans="4:4" ht="15">
      <c r="D55" s="1"/>
    </row>
    <row r="56" spans="4:4" ht="15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</sheetData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</dc:creator>
  <cp:lastModifiedBy>Odd Rønnestad</cp:lastModifiedBy>
  <cp:lastPrinted>2025-02-17T12:55:59Z</cp:lastPrinted>
  <dcterms:created xsi:type="dcterms:W3CDTF">2025-02-11T14:09:38Z</dcterms:created>
  <dcterms:modified xsi:type="dcterms:W3CDTF">2025-02-18T09:23:09Z</dcterms:modified>
</cp:coreProperties>
</file>